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8990" windowHeight="6810"/>
  </bookViews>
  <sheets>
    <sheet name="1_支出明細書" sheetId="2" r:id="rId1"/>
    <sheet name="2_収支報告書" sheetId="1" r:id="rId2"/>
  </sheets>
  <definedNames>
    <definedName name="_xlnm.Print_Area" localSheetId="0">'1_支出明細書'!$A$1:$K$41</definedName>
    <definedName name="_xlnm.Print_Area" localSheetId="1">'2_収支報告書'!$A$1:$L$37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K22" i="1"/>
  <c r="K21" i="1"/>
  <c r="K20" i="1"/>
  <c r="K19" i="1"/>
  <c r="K18" i="1"/>
  <c r="K17" i="1"/>
  <c r="K16" i="1"/>
  <c r="K15" i="1"/>
  <c r="K14" i="1"/>
  <c r="F22" i="1"/>
  <c r="F21" i="1"/>
  <c r="F20" i="1"/>
  <c r="F19" i="1"/>
  <c r="F18" i="1"/>
  <c r="F17" i="1"/>
  <c r="F16" i="1"/>
  <c r="F15" i="1"/>
  <c r="F14" i="1"/>
  <c r="J41" i="2"/>
  <c r="F8" i="1"/>
  <c r="F9" i="1"/>
  <c r="F10" i="1"/>
  <c r="F7" i="1"/>
  <c r="F6" i="1"/>
  <c r="F5" i="1"/>
  <c r="K23" i="1" l="1"/>
  <c r="F36" i="1" l="1"/>
</calcChain>
</file>

<file path=xl/sharedStrings.xml><?xml version="1.0" encoding="utf-8"?>
<sst xmlns="http://schemas.openxmlformats.org/spreadsheetml/2006/main" count="139" uniqueCount="116">
  <si>
    <t>団体名</t>
    <rPh sb="0" eb="3">
      <t>ダンタイメイ</t>
    </rPh>
    <phoneticPr fontId="1"/>
  </si>
  <si>
    <t>番号</t>
    <rPh sb="0" eb="2">
      <t>バンゴウ</t>
    </rPh>
    <phoneticPr fontId="1"/>
  </si>
  <si>
    <t>科目</t>
    <rPh sb="0" eb="2">
      <t>カモク</t>
    </rPh>
    <phoneticPr fontId="1"/>
  </si>
  <si>
    <t>摘要</t>
    <rPh sb="0" eb="2">
      <t>テキヨウ</t>
    </rPh>
    <phoneticPr fontId="1"/>
  </si>
  <si>
    <t>金額</t>
    <rPh sb="0" eb="2">
      <t>キンガク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</si>
  <si>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</si>
  <si>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</si>
  <si>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</si>
  <si>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</si>
  <si>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</si>
  <si>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</si>
  <si>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</si>
  <si>
    <t>⑥</t>
  </si>
  <si>
    <t>⑦</t>
  </si>
  <si>
    <t>⑧</t>
  </si>
  <si>
    <t>⑨</t>
  </si>
  <si>
    <t>⑩</t>
  </si>
  <si>
    <t>消耗品費</t>
  </si>
  <si>
    <t>用品費</t>
  </si>
  <si>
    <t>保険料</t>
  </si>
  <si>
    <t>講師料</t>
  </si>
  <si>
    <t>委託費</t>
  </si>
  <si>
    <t>運搬費</t>
  </si>
  <si>
    <t>燃料費</t>
  </si>
  <si>
    <t>宿泊費</t>
    <rPh sb="0" eb="3">
      <t>シュクハクヒ</t>
    </rPh>
    <phoneticPr fontId="1"/>
  </si>
  <si>
    <t>■次期への繰越金額　：</t>
    <rPh sb="1" eb="3">
      <t>ジキ</t>
    </rPh>
    <rPh sb="5" eb="8">
      <t>クリコシキン</t>
    </rPh>
    <rPh sb="8" eb="9">
      <t>ガク</t>
    </rPh>
    <phoneticPr fontId="1"/>
  </si>
  <si>
    <t>科目一覧</t>
    <rPh sb="0" eb="2">
      <t>カモク</t>
    </rPh>
    <rPh sb="2" eb="4">
      <t>イチラン</t>
    </rPh>
    <phoneticPr fontId="1"/>
  </si>
  <si>
    <t>参加費登録料</t>
    <rPh sb="2" eb="3">
      <t>ヒ</t>
    </rPh>
    <rPh sb="5" eb="6">
      <t>リョウ</t>
    </rPh>
    <phoneticPr fontId="1"/>
  </si>
  <si>
    <t>大会参加費、協会登録費</t>
    <phoneticPr fontId="1"/>
  </si>
  <si>
    <t>賃貸料</t>
    <rPh sb="2" eb="3">
      <t>リョウ</t>
    </rPh>
    <phoneticPr fontId="1"/>
  </si>
  <si>
    <t>音響設備等の機材貸借料</t>
    <phoneticPr fontId="1"/>
  </si>
  <si>
    <t>施設利用料</t>
    <rPh sb="4" eb="5">
      <t>リョウ</t>
    </rPh>
    <phoneticPr fontId="1"/>
  </si>
  <si>
    <t>会場、会議室、体育館等の利用料</t>
    <rPh sb="10" eb="11">
      <t>トウ</t>
    </rPh>
    <phoneticPr fontId="1"/>
  </si>
  <si>
    <t>保管料</t>
    <rPh sb="2" eb="3">
      <t>リョウ</t>
    </rPh>
    <phoneticPr fontId="1"/>
  </si>
  <si>
    <t>倉庫賃料、用具保管料</t>
    <phoneticPr fontId="1"/>
  </si>
  <si>
    <t>文房具、電池、除草剤</t>
    <phoneticPr fontId="1"/>
  </si>
  <si>
    <t>スポーツ用品、音響機器、賞状、
ユニホーム(組織の活動主旨によるもの)</t>
    <phoneticPr fontId="1"/>
  </si>
  <si>
    <t>印刷製本費</t>
    <rPh sb="0" eb="4">
      <t>インサツセイホン</t>
    </rPh>
    <rPh sb="4" eb="5">
      <t>ヒ</t>
    </rPh>
    <phoneticPr fontId="1"/>
  </si>
  <si>
    <t>印刷費、コピー費、コピーカード</t>
    <phoneticPr fontId="1"/>
  </si>
  <si>
    <t>図書資料費</t>
  </si>
  <si>
    <t>書籍、雑誌、地図、CD</t>
    <phoneticPr fontId="1"/>
  </si>
  <si>
    <t>イベント保険</t>
    <phoneticPr fontId="1"/>
  </si>
  <si>
    <t>通信費</t>
    <rPh sb="0" eb="3">
      <t>ツウシンヒ</t>
    </rPh>
    <phoneticPr fontId="1"/>
  </si>
  <si>
    <t>切手、ハガキ、インターネット関連費</t>
    <phoneticPr fontId="1"/>
  </si>
  <si>
    <t>指導料、レッスン料</t>
    <phoneticPr fontId="1"/>
  </si>
  <si>
    <t>作業委託費</t>
    <rPh sb="0" eb="2">
      <t>サギョウ</t>
    </rPh>
    <phoneticPr fontId="1"/>
  </si>
  <si>
    <t>レンタカー代、搬出入作業費</t>
    <phoneticPr fontId="1"/>
  </si>
  <si>
    <t>移動費</t>
    <rPh sb="0" eb="2">
      <t>イドウ</t>
    </rPh>
    <phoneticPr fontId="1"/>
  </si>
  <si>
    <t>会場への移動費</t>
    <phoneticPr fontId="1"/>
  </si>
  <si>
    <t>ガソリン、軽油など上記の運搬費、交通費にかかるもののみ</t>
    <phoneticPr fontId="1"/>
  </si>
  <si>
    <t>入館料</t>
    <rPh sb="0" eb="2">
      <t>ニュウカン</t>
    </rPh>
    <rPh sb="2" eb="3">
      <t>リョウ</t>
    </rPh>
    <phoneticPr fontId="1"/>
  </si>
  <si>
    <t>美術館等への入館料</t>
    <phoneticPr fontId="1"/>
  </si>
  <si>
    <t>ホテル宿泊費(活動により宿泊が必要な場合に限る)
※理由書を提出すること</t>
    <rPh sb="3" eb="6">
      <t>シュクハクヒ</t>
    </rPh>
    <rPh sb="7" eb="9">
      <t>カツドウ</t>
    </rPh>
    <rPh sb="12" eb="14">
      <t>シュクハク</t>
    </rPh>
    <rPh sb="15" eb="17">
      <t>ヒツヨウ</t>
    </rPh>
    <rPh sb="18" eb="20">
      <t>バアイ</t>
    </rPh>
    <rPh sb="21" eb="22">
      <t>カギ</t>
    </rPh>
    <rPh sb="26" eb="29">
      <t>リユウショ</t>
    </rPh>
    <rPh sb="30" eb="32">
      <t>テイシュツ</t>
    </rPh>
    <phoneticPr fontId="1"/>
  </si>
  <si>
    <t>飲食費</t>
    <rPh sb="0" eb="3">
      <t>インショクヒ</t>
    </rPh>
    <phoneticPr fontId="1"/>
  </si>
  <si>
    <t>食に関わる組織の活動費の場合は可
新入生歓迎会での飲食費は可
イベント等の景品としての飲食物の購入は可
※理由書及び活動の様子を写真撮影し提出すること</t>
    <phoneticPr fontId="1"/>
  </si>
  <si>
    <t>活動援助金</t>
    <rPh sb="0" eb="2">
      <t>カツドウ</t>
    </rPh>
    <rPh sb="2" eb="5">
      <t>エンジョキン</t>
    </rPh>
    <phoneticPr fontId="1"/>
  </si>
  <si>
    <t>追加援助金</t>
    <rPh sb="0" eb="2">
      <t>ツイカ</t>
    </rPh>
    <rPh sb="2" eb="5">
      <t>エンジョキン</t>
    </rPh>
    <phoneticPr fontId="1"/>
  </si>
  <si>
    <t>前年度からの繰越金</t>
    <rPh sb="0" eb="3">
      <t>ゼンネンド</t>
    </rPh>
    <rPh sb="6" eb="9">
      <t>クリコシキン</t>
    </rPh>
    <phoneticPr fontId="1"/>
  </si>
  <si>
    <t>■支出の部（A）</t>
    <rPh sb="1" eb="3">
      <t>シシュツ</t>
    </rPh>
    <rPh sb="4" eb="5">
      <t>ブ</t>
    </rPh>
    <phoneticPr fontId="1"/>
  </si>
  <si>
    <t>■収入の部（B）</t>
    <rPh sb="1" eb="3">
      <t>シュウニュウ</t>
    </rPh>
    <rPh sb="4" eb="5">
      <t>ブ</t>
    </rPh>
    <phoneticPr fontId="1"/>
  </si>
  <si>
    <t>活動で得た収入（任意、団体の収入として計上する場合のみ）</t>
    <rPh sb="0" eb="2">
      <t>カツドウ</t>
    </rPh>
    <rPh sb="3" eb="4">
      <t>エ</t>
    </rPh>
    <rPh sb="5" eb="7">
      <t>シュウニュウ</t>
    </rPh>
    <rPh sb="8" eb="10">
      <t>ニンイ</t>
    </rPh>
    <rPh sb="11" eb="13">
      <t>ダンタイ</t>
    </rPh>
    <rPh sb="14" eb="16">
      <t>シュウニュウ</t>
    </rPh>
    <rPh sb="19" eb="21">
      <t>ケイジョウ</t>
    </rPh>
    <rPh sb="23" eb="25">
      <t>バアイ</t>
    </rPh>
    <phoneticPr fontId="1"/>
  </si>
  <si>
    <t>⑤</t>
    <phoneticPr fontId="1"/>
  </si>
  <si>
    <t>活動費（サークル費等を徴収している場合）</t>
    <rPh sb="0" eb="3">
      <t>カツドウヒ</t>
    </rPh>
    <rPh sb="8" eb="9">
      <t>ヒ</t>
    </rPh>
    <rPh sb="9" eb="10">
      <t>ナド</t>
    </rPh>
    <rPh sb="11" eb="13">
      <t>チョウシュウ</t>
    </rPh>
    <rPh sb="17" eb="19">
      <t>バアイ</t>
    </rPh>
    <phoneticPr fontId="1"/>
  </si>
  <si>
    <t>日付</t>
    <rPh sb="0" eb="2">
      <t>ヒツ</t>
    </rPh>
    <phoneticPr fontId="1"/>
  </si>
  <si>
    <t>支払先</t>
    <rPh sb="0" eb="3">
      <t>シハライサキ</t>
    </rPh>
    <phoneticPr fontId="1"/>
  </si>
  <si>
    <t>⑪</t>
  </si>
  <si>
    <t>⑫</t>
  </si>
  <si>
    <t>⑬</t>
  </si>
  <si>
    <t>⑭</t>
  </si>
  <si>
    <t>⑮</t>
  </si>
  <si>
    <t>⑯</t>
  </si>
  <si>
    <t>⑰</t>
  </si>
  <si>
    <t>⑱</t>
  </si>
  <si>
    <t>⑲</t>
  </si>
  <si>
    <t>⑳</t>
  </si>
  <si>
    <t>㉑</t>
    <phoneticPr fontId="1"/>
  </si>
  <si>
    <t>㉒</t>
    <phoneticPr fontId="1"/>
  </si>
  <si>
    <t>㉓</t>
    <phoneticPr fontId="1"/>
  </si>
  <si>
    <t>㉔</t>
    <phoneticPr fontId="1"/>
  </si>
  <si>
    <t>㉕</t>
    <phoneticPr fontId="1"/>
  </si>
  <si>
    <t>㉖</t>
    <phoneticPr fontId="1"/>
  </si>
  <si>
    <t>㉗</t>
    <phoneticPr fontId="1"/>
  </si>
  <si>
    <t>参加費登録料</t>
  </si>
  <si>
    <t>賃貸料</t>
  </si>
  <si>
    <t>施設利用料</t>
  </si>
  <si>
    <t>保管料</t>
  </si>
  <si>
    <t>印刷製本費</t>
  </si>
  <si>
    <t>通信費</t>
  </si>
  <si>
    <t>移動費</t>
  </si>
  <si>
    <t>入館料</t>
  </si>
  <si>
    <t>宿泊費</t>
  </si>
  <si>
    <t>飲食費</t>
  </si>
  <si>
    <t>支出額</t>
    <rPh sb="0" eb="3">
      <t>シシュツガク</t>
    </rPh>
    <phoneticPr fontId="1"/>
  </si>
  <si>
    <t>合計（1～18）</t>
    <rPh sb="0" eb="2">
      <t>ゴウケイ</t>
    </rPh>
    <phoneticPr fontId="1"/>
  </si>
  <si>
    <t>福知山公立大学　課外活動団体　支出明細書</t>
    <rPh sb="15" eb="17">
      <t>シシュツ</t>
    </rPh>
    <phoneticPr fontId="1"/>
  </si>
  <si>
    <t>福知山公立大学　課外活動団体　収支報告書</t>
    <rPh sb="15" eb="17">
      <t>シュウシ</t>
    </rPh>
    <rPh sb="17" eb="20">
      <t>ホウコクショ</t>
    </rPh>
    <phoneticPr fontId="1"/>
  </si>
  <si>
    <t>氏名（会計担当者）</t>
    <rPh sb="0" eb="2">
      <t>シメイ</t>
    </rPh>
    <rPh sb="3" eb="5">
      <t>カイケイ</t>
    </rPh>
    <rPh sb="5" eb="8">
      <t>タントウシャ</t>
    </rPh>
    <phoneticPr fontId="1"/>
  </si>
  <si>
    <t>（マイナスの場合は表記なし）</t>
    <rPh sb="6" eb="8">
      <t>バアイ</t>
    </rPh>
    <rPh sb="9" eb="11">
      <t>ヒョウキ</t>
    </rPh>
    <phoneticPr fontId="1"/>
  </si>
  <si>
    <t>支出明細</t>
    <rPh sb="0" eb="2">
      <t>シシュツ</t>
    </rPh>
    <rPh sb="2" eb="4">
      <t>メイサイ</t>
    </rPh>
    <phoneticPr fontId="1"/>
  </si>
  <si>
    <t>科目※</t>
    <rPh sb="0" eb="2">
      <t>カモク</t>
    </rPh>
    <phoneticPr fontId="1"/>
  </si>
  <si>
    <t>合計①～㉗</t>
    <rPh sb="0" eb="2">
      <t>ゴウケイ</t>
    </rPh>
    <phoneticPr fontId="1"/>
  </si>
  <si>
    <t>グレーのセル</t>
    <phoneticPr fontId="1"/>
  </si>
  <si>
    <t>■収入の部（B）を記入してください</t>
    <rPh sb="1" eb="3">
      <t>シュウニュウ</t>
    </rPh>
    <rPh sb="4" eb="5">
      <t>ブ</t>
    </rPh>
    <rPh sb="9" eb="11">
      <t>キニュウ</t>
    </rPh>
    <phoneticPr fontId="1"/>
  </si>
  <si>
    <t>1　各内容を入力してください</t>
    <rPh sb="2" eb="5">
      <t>カクナイヨウ</t>
    </rPh>
    <rPh sb="6" eb="8">
      <t>ニュウリョク</t>
    </rPh>
    <phoneticPr fontId="1"/>
  </si>
  <si>
    <t>2　※左表の「科目」は以下の中から選ぶようにしてください。</t>
    <rPh sb="3" eb="4">
      <t>サ</t>
    </rPh>
    <rPh sb="4" eb="5">
      <t>ヒョウ</t>
    </rPh>
    <rPh sb="7" eb="9">
      <t>カモク</t>
    </rPh>
    <rPh sb="11" eb="13">
      <t>イカ</t>
    </rPh>
    <rPh sb="14" eb="15">
      <t>ナカ</t>
    </rPh>
    <rPh sb="17" eb="18">
      <t>エラ</t>
    </rPh>
    <phoneticPr fontId="1"/>
  </si>
  <si>
    <t>　学籍番号</t>
    <rPh sb="1" eb="5">
      <t>ガクセキバンゴウ</t>
    </rPh>
    <phoneticPr fontId="1"/>
  </si>
  <si>
    <t>　所属学科</t>
    <rPh sb="1" eb="3">
      <t>ショゾク</t>
    </rPh>
    <rPh sb="3" eb="5">
      <t>ガッカ</t>
    </rPh>
    <phoneticPr fontId="1"/>
  </si>
  <si>
    <t>　メールアドレス</t>
    <phoneticPr fontId="1"/>
  </si>
  <si>
    <t>　電話番号</t>
    <rPh sb="1" eb="5">
      <t>デンワバンゴウ</t>
    </rPh>
    <phoneticPr fontId="1"/>
  </si>
  <si>
    <t>「1_支出明細書」の内容が反映されるので入力をしないでください。</t>
    <rPh sb="3" eb="5">
      <t>シシュツ</t>
    </rPh>
    <rPh sb="5" eb="8">
      <t>メイサイショ</t>
    </rPh>
    <rPh sb="10" eb="12">
      <t>ナイヨウ</t>
    </rPh>
    <rPh sb="13" eb="15">
      <t>ハンエイ</t>
    </rPh>
    <rPh sb="20" eb="22">
      <t>ニュウリョク</t>
    </rPh>
    <phoneticPr fontId="1"/>
  </si>
  <si>
    <t>←　この「1_支出明細書」から作成をしてください</t>
    <rPh sb="7" eb="9">
      <t>シシュツ</t>
    </rPh>
    <rPh sb="9" eb="12">
      <t>メイサイショ</t>
    </rPh>
    <rPh sb="15" eb="17">
      <t>サクセイ</t>
    </rPh>
    <phoneticPr fontId="1"/>
  </si>
  <si>
    <t>⑥</t>
    <phoneticPr fontId="1"/>
  </si>
  <si>
    <t>決算利息（8月・2月）</t>
    <rPh sb="0" eb="2">
      <t>ケッサン</t>
    </rPh>
    <rPh sb="2" eb="4">
      <t>リソク</t>
    </rPh>
    <rPh sb="6" eb="7">
      <t>ガツ</t>
    </rPh>
    <rPh sb="9" eb="10">
      <t>ガツ</t>
    </rPh>
    <phoneticPr fontId="1"/>
  </si>
  <si>
    <t>合計（①～⑥）</t>
    <rPh sb="0" eb="2">
      <t>ゴウケイ</t>
    </rPh>
    <phoneticPr fontId="1"/>
  </si>
  <si>
    <t>令和８年度</t>
    <rPh sb="0" eb="2">
      <t>レイワ</t>
    </rPh>
    <rPh sb="3" eb="5">
      <t>ネンド</t>
    </rPh>
    <phoneticPr fontId="1"/>
  </si>
  <si>
    <t>令和8年度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</si>
</sst>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6" formatCode="&quot;¥&quot;#,##0;[Red]&quot;¥&quot;\-#,##0"/>
    <numFmt numFmtId="176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.5"/>
      <color rgb="FF000000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6" fontId="5" fillId="0" borderId="10" xfId="1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6" fontId="5" fillId="2" borderId="13" xfId="1" applyFont="1" applyFill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6" fontId="5" fillId="2" borderId="1" xfId="1" applyFont="1" applyFill="1" applyBorder="1">
      <alignment vertical="center"/>
    </xf>
    <xf numFmtId="6" fontId="5" fillId="0" borderId="13" xfId="1" applyFont="1" applyFill="1" applyBorder="1" applyAlignment="1">
      <alignment horizontal="center" vertical="center"/>
    </xf>
    <xf numFmtId="6" fontId="5" fillId="0" borderId="9" xfId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6" fontId="5" fillId="2" borderId="10" xfId="1" applyFont="1" applyFill="1" applyBorder="1">
      <alignment vertical="center"/>
    </xf>
    <xf numFmtId="0" fontId="11" fillId="0" borderId="8" xfId="0" applyFont="1" applyBorder="1" applyAlignment="1">
      <alignment horizontal="center" vertical="center" wrapText="1"/>
    </xf>
    <xf numFmtId="0" fontId="5" fillId="0" borderId="10" xfId="0" applyFont="1" applyBorder="1">
      <alignment vertical="center"/>
    </xf>
    <xf numFmtId="6" fontId="5" fillId="0" borderId="9" xfId="1" applyFont="1" applyBorder="1">
      <alignment vertical="center"/>
    </xf>
    <xf numFmtId="0" fontId="5" fillId="0" borderId="14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5" fontId="5" fillId="2" borderId="13" xfId="1" applyNumberFormat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3" fillId="0" borderId="10" xfId="2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6" fontId="9" fillId="2" borderId="1" xfId="1" applyFont="1" applyFill="1" applyBorder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2" borderId="10" xfId="0" applyNumberFormat="1" applyFont="1" applyFill="1" applyBorder="1" applyAlignment="1">
      <alignment horizontal="center" vertical="center"/>
    </xf>
    <xf numFmtId="0" fontId="9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7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297180</xdr:colOff>
      <xdr:row>1</xdr:row>
      <xdr:rowOff>76200</xdr:rowOff>
    </xdr:from>
    <xdr:to>
      <xdr:col>9</xdr:col>
      <xdr:colOff>655320</xdr:colOff>
      <xdr:row>2</xdr:row>
      <xdr:rowOff>53340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0DC57D-6187-4C50-BEA2-33EA808C9D23}"/>
            </a:ext>
          </a:extLst>
        </xdr:cNvPr>
        <xdr:cNvSpPr txBox="1"/>
      </xdr:nvSpPr>
      <xdr:spPr>
        <a:xfrm>
          <a:off x="5661660" y="152400"/>
          <a:ext cx="1097280" cy="3048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n-ea"/>
              <a:ea typeface="+mn-ea"/>
            </a:rPr>
            <a:t>提出書類⑨</a:t>
          </a:r>
          <a:r>
            <a:rPr kumimoji="1" lang="en-US" altLang="ja-JP" sz="1100">
              <a:latin typeface="+mn-ea"/>
              <a:ea typeface="+mn-ea"/>
            </a:rPr>
            <a:t>-1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723900</xdr:colOff>
      <xdr:row>0</xdr:row>
      <xdr:rowOff>53340</xdr:rowOff>
    </xdr:from>
    <xdr:to>
      <xdr:col>10</xdr:col>
      <xdr:colOff>952500</xdr:colOff>
      <xdr:row>2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C53C62C-401A-49AC-862F-8C54598124B0}"/>
            </a:ext>
          </a:extLst>
        </xdr:cNvPr>
        <xdr:cNvSpPr txBox="1"/>
      </xdr:nvSpPr>
      <xdr:spPr>
        <a:xfrm>
          <a:off x="4617720" y="53340"/>
          <a:ext cx="1097280" cy="3048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n-ea"/>
              <a:ea typeface="+mn-ea"/>
            </a:rPr>
            <a:t>提出書類⑨</a:t>
          </a:r>
          <a:r>
            <a:rPr kumimoji="1" lang="en-US" altLang="ja-JP" sz="1100">
              <a:latin typeface="+mn-ea"/>
              <a:ea typeface="+mn-ea"/>
            </a:rPr>
            <a:t>-1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4"/>
  <sheetViews>
    <sheetView tabSelected="1" zoomScaleNormal="100" workbookViewId="0">
      <selection activeCell="B2" sqref="B2:J2"/>
    </sheetView>
  </sheetViews>
  <sheetFormatPr defaultColWidth="8.75" defaultRowHeight="18" x14ac:dyDescent="0.55000000000000004"/>
  <cols>
    <col min="1" max="1" width="1.25" style="2" customWidth="1"/>
    <col min="2" max="2" width="11.58203125" style="2" customWidth="1"/>
    <col min="3" max="4" width="2.75" style="2" customWidth="1"/>
    <col min="5" max="5" width="19.75" style="2" customWidth="1"/>
    <col min="6" max="6" width="11.58203125" style="2" customWidth="1"/>
    <col min="7" max="7" width="12" style="2" customWidth="1"/>
    <col min="8" max="8" width="8.75" style="2" customWidth="1"/>
    <col min="9" max="10" width="9.75" style="2" customWidth="1"/>
    <col min="11" max="12" width="1.25" style="2" customWidth="1"/>
    <col min="13" max="13" width="8.75" style="2"/>
    <col min="14" max="14" width="12.75" style="2" customWidth="1"/>
    <col min="15" max="22" width="5.25" style="2" customWidth="1"/>
    <col min="23" max="16384" width="8.75" style="2"/>
  </cols>
  <sheetData>
    <row r="1" spans="2:22" ht="6" customHeight="1" x14ac:dyDescent="0.55000000000000004"/>
    <row r="2" spans="2:22" ht="25.9" customHeight="1" x14ac:dyDescent="0.55000000000000004">
      <c r="B2" s="44" t="s">
        <v>114</v>
      </c>
      <c r="C2" s="44"/>
      <c r="D2" s="44"/>
      <c r="E2" s="44"/>
      <c r="F2" s="44"/>
      <c r="G2" s="44"/>
      <c r="H2" s="44"/>
      <c r="I2" s="44"/>
      <c r="J2" s="44"/>
    </row>
    <row r="3" spans="2:22" ht="25.9" customHeight="1" x14ac:dyDescent="0.55000000000000004">
      <c r="B3" s="44" t="s">
        <v>94</v>
      </c>
      <c r="C3" s="44"/>
      <c r="D3" s="44"/>
      <c r="E3" s="44"/>
      <c r="F3" s="44"/>
      <c r="G3" s="44"/>
      <c r="H3" s="44"/>
      <c r="I3" s="44"/>
      <c r="J3" s="44"/>
      <c r="N3" s="1" t="s">
        <v>110</v>
      </c>
    </row>
    <row r="4" spans="2:22" ht="24.65" customHeight="1" x14ac:dyDescent="0.55000000000000004">
      <c r="B4" s="61" t="s">
        <v>0</v>
      </c>
      <c r="C4" s="62"/>
      <c r="D4" s="62"/>
      <c r="E4" s="62"/>
      <c r="F4" s="47"/>
      <c r="G4" s="47"/>
      <c r="H4" s="47"/>
      <c r="I4" s="47"/>
      <c r="J4" s="48"/>
      <c r="L4" s="5"/>
      <c r="M4" s="6"/>
    </row>
    <row r="5" spans="2:22" ht="24.65" customHeight="1" x14ac:dyDescent="0.55000000000000004">
      <c r="B5" s="45" t="s">
        <v>96</v>
      </c>
      <c r="C5" s="46"/>
      <c r="D5" s="46"/>
      <c r="E5" s="46"/>
      <c r="F5" s="47"/>
      <c r="G5" s="47"/>
      <c r="H5" s="47"/>
      <c r="I5" s="47"/>
      <c r="J5" s="48"/>
      <c r="L5" s="5"/>
      <c r="M5" s="6"/>
    </row>
    <row r="6" spans="2:22" ht="24.65" customHeight="1" x14ac:dyDescent="0.55000000000000004">
      <c r="B6" s="45" t="s">
        <v>105</v>
      </c>
      <c r="C6" s="46"/>
      <c r="D6" s="46"/>
      <c r="E6" s="46"/>
      <c r="F6" s="47"/>
      <c r="G6" s="47"/>
      <c r="H6" s="47"/>
      <c r="I6" s="47"/>
      <c r="J6" s="48"/>
      <c r="L6" s="5"/>
      <c r="M6" s="6"/>
    </row>
    <row r="7" spans="2:22" ht="24.65" customHeight="1" x14ac:dyDescent="0.55000000000000004">
      <c r="B7" s="45" t="s">
        <v>106</v>
      </c>
      <c r="C7" s="46"/>
      <c r="D7" s="46"/>
      <c r="E7" s="46"/>
      <c r="F7" s="47"/>
      <c r="G7" s="47"/>
      <c r="H7" s="47"/>
      <c r="I7" s="47"/>
      <c r="J7" s="48"/>
      <c r="L7" s="5"/>
      <c r="M7" s="6"/>
    </row>
    <row r="8" spans="2:22" ht="24.65" customHeight="1" x14ac:dyDescent="0.55000000000000004">
      <c r="B8" s="45" t="s">
        <v>107</v>
      </c>
      <c r="C8" s="46"/>
      <c r="D8" s="46"/>
      <c r="E8" s="46"/>
      <c r="F8" s="67"/>
      <c r="G8" s="68"/>
      <c r="H8" s="68"/>
      <c r="I8" s="68"/>
      <c r="J8" s="69"/>
      <c r="L8" s="7"/>
      <c r="M8" s="8"/>
      <c r="N8" s="1" t="s">
        <v>103</v>
      </c>
    </row>
    <row r="9" spans="2:22" ht="24.65" customHeight="1" x14ac:dyDescent="0.55000000000000004">
      <c r="B9" s="65" t="s">
        <v>108</v>
      </c>
      <c r="C9" s="66"/>
      <c r="D9" s="66"/>
      <c r="E9" s="66"/>
      <c r="F9" s="47"/>
      <c r="G9" s="47"/>
      <c r="H9" s="47"/>
      <c r="I9" s="47"/>
      <c r="J9" s="48"/>
      <c r="L9" s="5"/>
      <c r="M9" s="6"/>
    </row>
    <row r="10" spans="2:22" ht="12" customHeight="1" x14ac:dyDescent="0.55000000000000004">
      <c r="B10" s="9"/>
      <c r="C10" s="10"/>
      <c r="D10" s="10"/>
      <c r="E10" s="10"/>
      <c r="F10" s="10"/>
      <c r="G10" s="10"/>
      <c r="H10" s="10"/>
      <c r="I10" s="10"/>
      <c r="J10" s="10"/>
    </row>
    <row r="11" spans="2:22" x14ac:dyDescent="0.55000000000000004">
      <c r="B11" s="4" t="s">
        <v>98</v>
      </c>
      <c r="N11" s="1" t="s">
        <v>104</v>
      </c>
    </row>
    <row r="12" spans="2:22" x14ac:dyDescent="0.55000000000000004">
      <c r="B12" s="55" t="s">
        <v>1</v>
      </c>
      <c r="C12" s="57" t="s">
        <v>63</v>
      </c>
      <c r="D12" s="58"/>
      <c r="E12" s="59" t="s">
        <v>64</v>
      </c>
      <c r="F12" s="50" t="s">
        <v>99</v>
      </c>
      <c r="G12" s="49" t="s">
        <v>3</v>
      </c>
      <c r="H12" s="50"/>
      <c r="I12" s="51"/>
      <c r="J12" s="72" t="s">
        <v>4</v>
      </c>
      <c r="N12" s="70" t="s">
        <v>26</v>
      </c>
      <c r="O12" s="41"/>
      <c r="P12" s="41"/>
      <c r="Q12" s="41"/>
      <c r="R12" s="41"/>
      <c r="S12" s="41"/>
      <c r="T12" s="41"/>
      <c r="U12" s="41"/>
      <c r="V12" s="71"/>
    </row>
    <row r="13" spans="2:22" x14ac:dyDescent="0.55000000000000004">
      <c r="B13" s="56"/>
      <c r="C13" s="36" t="s">
        <v>5</v>
      </c>
      <c r="D13" s="36" t="s">
        <v>6</v>
      </c>
      <c r="E13" s="60"/>
      <c r="F13" s="53"/>
      <c r="G13" s="52"/>
      <c r="H13" s="53"/>
      <c r="I13" s="54"/>
      <c r="J13" s="73"/>
      <c r="N13" s="11" t="s">
        <v>27</v>
      </c>
      <c r="O13" s="63" t="s">
        <v>28</v>
      </c>
      <c r="P13" s="63"/>
      <c r="Q13" s="63"/>
      <c r="R13" s="63"/>
      <c r="S13" s="63"/>
      <c r="T13" s="63"/>
      <c r="U13" s="63"/>
      <c r="V13" s="64"/>
    </row>
    <row r="14" spans="2:22" x14ac:dyDescent="0.55000000000000004">
      <c r="B14" s="18" t="s">
        <v>7</v>
      </c>
      <c r="C14" s="34"/>
      <c r="D14" s="35"/>
      <c r="E14" s="33"/>
      <c r="F14" s="31"/>
      <c r="G14" s="42"/>
      <c r="H14" s="41"/>
      <c r="I14" s="43"/>
      <c r="J14" s="32"/>
      <c r="N14" s="11" t="s">
        <v>29</v>
      </c>
      <c r="O14" s="63" t="s">
        <v>30</v>
      </c>
      <c r="P14" s="63"/>
      <c r="Q14" s="63"/>
      <c r="R14" s="63"/>
      <c r="S14" s="63"/>
      <c r="T14" s="63"/>
      <c r="U14" s="63"/>
      <c r="V14" s="64"/>
    </row>
    <row r="15" spans="2:22" x14ac:dyDescent="0.55000000000000004">
      <c r="B15" s="18" t="s">
        <v>8</v>
      </c>
      <c r="C15" s="34"/>
      <c r="D15" s="35"/>
      <c r="E15" s="33"/>
      <c r="F15" s="31"/>
      <c r="G15" s="42"/>
      <c r="H15" s="41"/>
      <c r="I15" s="43"/>
      <c r="J15" s="32"/>
      <c r="N15" s="11" t="s">
        <v>31</v>
      </c>
      <c r="O15" s="63" t="s">
        <v>32</v>
      </c>
      <c r="P15" s="63"/>
      <c r="Q15" s="63"/>
      <c r="R15" s="63"/>
      <c r="S15" s="63"/>
      <c r="T15" s="63"/>
      <c r="U15" s="63"/>
      <c r="V15" s="64"/>
    </row>
    <row r="16" spans="2:22" x14ac:dyDescent="0.55000000000000004">
      <c r="B16" s="18" t="s">
        <v>9</v>
      </c>
      <c r="C16" s="34"/>
      <c r="D16" s="35"/>
      <c r="E16" s="33"/>
      <c r="F16" s="31"/>
      <c r="G16" s="42"/>
      <c r="H16" s="41"/>
      <c r="I16" s="43"/>
      <c r="J16" s="32"/>
      <c r="N16" s="11" t="s">
        <v>33</v>
      </c>
      <c r="O16" s="63" t="s">
        <v>34</v>
      </c>
      <c r="P16" s="63"/>
      <c r="Q16" s="63"/>
      <c r="R16" s="63"/>
      <c r="S16" s="63"/>
      <c r="T16" s="63"/>
      <c r="U16" s="63"/>
      <c r="V16" s="64"/>
    </row>
    <row r="17" spans="2:22" x14ac:dyDescent="0.55000000000000004">
      <c r="B17" s="18" t="s">
        <v>10</v>
      </c>
      <c r="C17" s="34"/>
      <c r="D17" s="35"/>
      <c r="E17" s="33"/>
      <c r="F17" s="31"/>
      <c r="G17" s="42"/>
      <c r="H17" s="41"/>
      <c r="I17" s="43"/>
      <c r="J17" s="32"/>
      <c r="N17" s="11" t="s">
        <v>17</v>
      </c>
      <c r="O17" s="63" t="s">
        <v>35</v>
      </c>
      <c r="P17" s="63"/>
      <c r="Q17" s="63"/>
      <c r="R17" s="63"/>
      <c r="S17" s="63"/>
      <c r="T17" s="63"/>
      <c r="U17" s="63"/>
      <c r="V17" s="64"/>
    </row>
    <row r="18" spans="2:22" x14ac:dyDescent="0.55000000000000004">
      <c r="B18" s="30" t="s">
        <v>11</v>
      </c>
      <c r="C18" s="34"/>
      <c r="D18" s="35"/>
      <c r="E18" s="33"/>
      <c r="F18" s="31"/>
      <c r="G18" s="42"/>
      <c r="H18" s="41"/>
      <c r="I18" s="43"/>
      <c r="J18" s="32"/>
      <c r="N18" s="11" t="s">
        <v>18</v>
      </c>
      <c r="O18" s="63" t="s">
        <v>36</v>
      </c>
      <c r="P18" s="63"/>
      <c r="Q18" s="63"/>
      <c r="R18" s="63"/>
      <c r="S18" s="63"/>
      <c r="T18" s="63"/>
      <c r="U18" s="63"/>
      <c r="V18" s="64"/>
    </row>
    <row r="19" spans="2:22" x14ac:dyDescent="0.55000000000000004">
      <c r="B19" s="30" t="s">
        <v>12</v>
      </c>
      <c r="C19" s="34"/>
      <c r="D19" s="35"/>
      <c r="E19" s="33"/>
      <c r="F19" s="31"/>
      <c r="G19" s="42"/>
      <c r="H19" s="41"/>
      <c r="I19" s="43"/>
      <c r="J19" s="32"/>
      <c r="N19" s="11" t="s">
        <v>37</v>
      </c>
      <c r="O19" s="63" t="s">
        <v>38</v>
      </c>
      <c r="P19" s="63"/>
      <c r="Q19" s="63"/>
      <c r="R19" s="63"/>
      <c r="S19" s="63"/>
      <c r="T19" s="63"/>
      <c r="U19" s="63"/>
      <c r="V19" s="64"/>
    </row>
    <row r="20" spans="2:22" x14ac:dyDescent="0.55000000000000004">
      <c r="B20" s="30" t="s">
        <v>13</v>
      </c>
      <c r="C20" s="34"/>
      <c r="D20" s="35"/>
      <c r="E20" s="33"/>
      <c r="F20" s="31"/>
      <c r="G20" s="42"/>
      <c r="H20" s="41"/>
      <c r="I20" s="43"/>
      <c r="J20" s="32"/>
      <c r="N20" s="11" t="s">
        <v>39</v>
      </c>
      <c r="O20" s="63" t="s">
        <v>40</v>
      </c>
      <c r="P20" s="63"/>
      <c r="Q20" s="63"/>
      <c r="R20" s="63"/>
      <c r="S20" s="63"/>
      <c r="T20" s="63"/>
      <c r="U20" s="63"/>
      <c r="V20" s="64"/>
    </row>
    <row r="21" spans="2:22" x14ac:dyDescent="0.55000000000000004">
      <c r="B21" s="30" t="s">
        <v>14</v>
      </c>
      <c r="C21" s="34"/>
      <c r="D21" s="35"/>
      <c r="E21" s="33"/>
      <c r="F21" s="31"/>
      <c r="G21" s="42"/>
      <c r="H21" s="41"/>
      <c r="I21" s="43"/>
      <c r="J21" s="32"/>
      <c r="N21" s="11" t="s">
        <v>19</v>
      </c>
      <c r="O21" s="63" t="s">
        <v>41</v>
      </c>
      <c r="P21" s="63"/>
      <c r="Q21" s="63"/>
      <c r="R21" s="63"/>
      <c r="S21" s="63"/>
      <c r="T21" s="63"/>
      <c r="U21" s="63"/>
      <c r="V21" s="64"/>
    </row>
    <row r="22" spans="2:22" x14ac:dyDescent="0.55000000000000004">
      <c r="B22" s="30" t="s">
        <v>15</v>
      </c>
      <c r="C22" s="34"/>
      <c r="D22" s="35"/>
      <c r="E22" s="33"/>
      <c r="F22" s="31"/>
      <c r="G22" s="42"/>
      <c r="H22" s="41"/>
      <c r="I22" s="43"/>
      <c r="J22" s="32"/>
      <c r="N22" s="11" t="s">
        <v>42</v>
      </c>
      <c r="O22" s="63" t="s">
        <v>43</v>
      </c>
      <c r="P22" s="63"/>
      <c r="Q22" s="63"/>
      <c r="R22" s="63"/>
      <c r="S22" s="63"/>
      <c r="T22" s="63"/>
      <c r="U22" s="63"/>
      <c r="V22" s="64"/>
    </row>
    <row r="23" spans="2:22" x14ac:dyDescent="0.55000000000000004">
      <c r="B23" s="30" t="s">
        <v>16</v>
      </c>
      <c r="C23" s="34"/>
      <c r="D23" s="35"/>
      <c r="E23" s="33"/>
      <c r="F23" s="31"/>
      <c r="G23" s="42"/>
      <c r="H23" s="41"/>
      <c r="I23" s="43"/>
      <c r="J23" s="32"/>
      <c r="N23" s="11" t="s">
        <v>20</v>
      </c>
      <c r="O23" s="63" t="s">
        <v>44</v>
      </c>
      <c r="P23" s="63"/>
      <c r="Q23" s="63"/>
      <c r="R23" s="63"/>
      <c r="S23" s="63"/>
      <c r="T23" s="63"/>
      <c r="U23" s="63"/>
      <c r="V23" s="64"/>
    </row>
    <row r="24" spans="2:22" x14ac:dyDescent="0.55000000000000004">
      <c r="B24" s="30" t="s">
        <v>65</v>
      </c>
      <c r="C24" s="34"/>
      <c r="D24" s="35"/>
      <c r="E24" s="33"/>
      <c r="F24" s="31"/>
      <c r="G24" s="42"/>
      <c r="H24" s="41"/>
      <c r="I24" s="43"/>
      <c r="J24" s="32"/>
      <c r="N24" s="11" t="s">
        <v>21</v>
      </c>
      <c r="O24" s="63" t="s">
        <v>45</v>
      </c>
      <c r="P24" s="63"/>
      <c r="Q24" s="63"/>
      <c r="R24" s="63"/>
      <c r="S24" s="63"/>
      <c r="T24" s="63"/>
      <c r="U24" s="63"/>
      <c r="V24" s="64"/>
    </row>
    <row r="25" spans="2:22" x14ac:dyDescent="0.55000000000000004">
      <c r="B25" s="30" t="s">
        <v>66</v>
      </c>
      <c r="C25" s="34"/>
      <c r="D25" s="35"/>
      <c r="E25" s="33"/>
      <c r="F25" s="31"/>
      <c r="G25" s="42"/>
      <c r="H25" s="41"/>
      <c r="I25" s="43"/>
      <c r="J25" s="32"/>
      <c r="N25" s="11" t="s">
        <v>22</v>
      </c>
      <c r="O25" s="63" t="s">
        <v>46</v>
      </c>
      <c r="P25" s="63"/>
      <c r="Q25" s="63"/>
      <c r="R25" s="63"/>
      <c r="S25" s="63"/>
      <c r="T25" s="63"/>
      <c r="U25" s="63"/>
      <c r="V25" s="64"/>
    </row>
    <row r="26" spans="2:22" x14ac:dyDescent="0.55000000000000004">
      <c r="B26" s="30" t="s">
        <v>67</v>
      </c>
      <c r="C26" s="34"/>
      <c r="D26" s="35"/>
      <c r="E26" s="33"/>
      <c r="F26" s="31"/>
      <c r="G26" s="42"/>
      <c r="H26" s="41"/>
      <c r="I26" s="43"/>
      <c r="J26" s="32"/>
      <c r="N26" s="11" t="s">
        <v>47</v>
      </c>
      <c r="O26" s="63" t="s">
        <v>48</v>
      </c>
      <c r="P26" s="63"/>
      <c r="Q26" s="63"/>
      <c r="R26" s="63"/>
      <c r="S26" s="63"/>
      <c r="T26" s="63"/>
      <c r="U26" s="63"/>
      <c r="V26" s="64"/>
    </row>
    <row r="27" spans="2:22" x14ac:dyDescent="0.55000000000000004">
      <c r="B27" s="30" t="s">
        <v>68</v>
      </c>
      <c r="C27" s="34"/>
      <c r="D27" s="35"/>
      <c r="E27" s="33"/>
      <c r="F27" s="31"/>
      <c r="G27" s="42"/>
      <c r="H27" s="41"/>
      <c r="I27" s="43"/>
      <c r="J27" s="32"/>
      <c r="N27" s="11" t="s">
        <v>23</v>
      </c>
      <c r="O27" s="63" t="s">
        <v>49</v>
      </c>
      <c r="P27" s="63"/>
      <c r="Q27" s="63"/>
      <c r="R27" s="63"/>
      <c r="S27" s="63"/>
      <c r="T27" s="63"/>
      <c r="U27" s="63"/>
      <c r="V27" s="64"/>
    </row>
    <row r="28" spans="2:22" x14ac:dyDescent="0.55000000000000004">
      <c r="B28" s="30" t="s">
        <v>69</v>
      </c>
      <c r="C28" s="34"/>
      <c r="D28" s="35"/>
      <c r="E28" s="33"/>
      <c r="F28" s="31"/>
      <c r="G28" s="42"/>
      <c r="H28" s="41"/>
      <c r="I28" s="43"/>
      <c r="J28" s="32"/>
      <c r="N28" s="11" t="s">
        <v>50</v>
      </c>
      <c r="O28" s="63" t="s">
        <v>51</v>
      </c>
      <c r="P28" s="63"/>
      <c r="Q28" s="63"/>
      <c r="R28" s="63"/>
      <c r="S28" s="63"/>
      <c r="T28" s="63"/>
      <c r="U28" s="63"/>
      <c r="V28" s="64"/>
    </row>
    <row r="29" spans="2:22" x14ac:dyDescent="0.55000000000000004">
      <c r="B29" s="30" t="s">
        <v>70</v>
      </c>
      <c r="C29" s="34"/>
      <c r="D29" s="35"/>
      <c r="E29" s="33"/>
      <c r="F29" s="31"/>
      <c r="G29" s="42"/>
      <c r="H29" s="41"/>
      <c r="I29" s="43"/>
      <c r="J29" s="32"/>
      <c r="N29" s="11" t="s">
        <v>24</v>
      </c>
      <c r="O29" s="63" t="s">
        <v>52</v>
      </c>
      <c r="P29" s="63"/>
      <c r="Q29" s="63"/>
      <c r="R29" s="63"/>
      <c r="S29" s="63"/>
      <c r="T29" s="63"/>
      <c r="U29" s="63"/>
      <c r="V29" s="64"/>
    </row>
    <row r="30" spans="2:22" x14ac:dyDescent="0.55000000000000004">
      <c r="B30" s="30" t="s">
        <v>71</v>
      </c>
      <c r="C30" s="34"/>
      <c r="D30" s="35"/>
      <c r="E30" s="33"/>
      <c r="F30" s="31"/>
      <c r="G30" s="42"/>
      <c r="H30" s="41"/>
      <c r="I30" s="43"/>
      <c r="J30" s="32"/>
      <c r="N30" s="11" t="s">
        <v>53</v>
      </c>
      <c r="O30" s="63" t="s">
        <v>54</v>
      </c>
      <c r="P30" s="63"/>
      <c r="Q30" s="63"/>
      <c r="R30" s="63"/>
      <c r="S30" s="63"/>
      <c r="T30" s="63"/>
      <c r="U30" s="63"/>
      <c r="V30" s="64"/>
    </row>
    <row r="31" spans="2:22" x14ac:dyDescent="0.55000000000000004">
      <c r="B31" s="30" t="s">
        <v>72</v>
      </c>
      <c r="C31" s="34"/>
      <c r="D31" s="35"/>
      <c r="E31" s="33"/>
      <c r="F31" s="31"/>
      <c r="G31" s="42"/>
      <c r="H31" s="41"/>
      <c r="I31" s="43"/>
      <c r="J31" s="32"/>
    </row>
    <row r="32" spans="2:22" x14ac:dyDescent="0.55000000000000004">
      <c r="B32" s="30" t="s">
        <v>73</v>
      </c>
      <c r="C32" s="34"/>
      <c r="D32" s="35"/>
      <c r="E32" s="33"/>
      <c r="F32" s="31"/>
      <c r="G32" s="42"/>
      <c r="H32" s="41"/>
      <c r="I32" s="43"/>
      <c r="J32" s="32"/>
    </row>
    <row r="33" spans="2:10" x14ac:dyDescent="0.55000000000000004">
      <c r="B33" s="30" t="s">
        <v>74</v>
      </c>
      <c r="C33" s="34"/>
      <c r="D33" s="35"/>
      <c r="E33" s="33"/>
      <c r="F33" s="31"/>
      <c r="G33" s="42"/>
      <c r="H33" s="41"/>
      <c r="I33" s="43"/>
      <c r="J33" s="32"/>
    </row>
    <row r="34" spans="2:10" x14ac:dyDescent="0.55000000000000004">
      <c r="B34" s="18" t="s">
        <v>75</v>
      </c>
      <c r="C34" s="34"/>
      <c r="D34" s="35"/>
      <c r="E34" s="33"/>
      <c r="F34" s="31"/>
      <c r="G34" s="42"/>
      <c r="H34" s="41"/>
      <c r="I34" s="43"/>
      <c r="J34" s="32"/>
    </row>
    <row r="35" spans="2:10" x14ac:dyDescent="0.55000000000000004">
      <c r="B35" s="18" t="s">
        <v>76</v>
      </c>
      <c r="C35" s="34"/>
      <c r="D35" s="35"/>
      <c r="E35" s="33"/>
      <c r="F35" s="31"/>
      <c r="G35" s="42"/>
      <c r="H35" s="41"/>
      <c r="I35" s="43"/>
      <c r="J35" s="32"/>
    </row>
    <row r="36" spans="2:10" x14ac:dyDescent="0.55000000000000004">
      <c r="B36" s="18" t="s">
        <v>77</v>
      </c>
      <c r="C36" s="34"/>
      <c r="D36" s="35"/>
      <c r="E36" s="33"/>
      <c r="F36" s="31"/>
      <c r="G36" s="42"/>
      <c r="H36" s="41"/>
      <c r="I36" s="43"/>
      <c r="J36" s="32"/>
    </row>
    <row r="37" spans="2:10" x14ac:dyDescent="0.55000000000000004">
      <c r="B37" s="18" t="s">
        <v>78</v>
      </c>
      <c r="C37" s="34"/>
      <c r="D37" s="35"/>
      <c r="E37" s="33"/>
      <c r="F37" s="31"/>
      <c r="G37" s="42"/>
      <c r="H37" s="41"/>
      <c r="I37" s="43"/>
      <c r="J37" s="32"/>
    </row>
    <row r="38" spans="2:10" x14ac:dyDescent="0.55000000000000004">
      <c r="B38" s="18" t="s">
        <v>79</v>
      </c>
      <c r="C38" s="34"/>
      <c r="D38" s="35"/>
      <c r="E38" s="33"/>
      <c r="F38" s="31"/>
      <c r="G38" s="42"/>
      <c r="H38" s="41"/>
      <c r="I38" s="43"/>
      <c r="J38" s="32"/>
    </row>
    <row r="39" spans="2:10" x14ac:dyDescent="0.55000000000000004">
      <c r="B39" s="18" t="s">
        <v>80</v>
      </c>
      <c r="C39" s="34"/>
      <c r="D39" s="35"/>
      <c r="E39" s="33"/>
      <c r="F39" s="31"/>
      <c r="G39" s="42"/>
      <c r="H39" s="41"/>
      <c r="I39" s="43"/>
      <c r="J39" s="32"/>
    </row>
    <row r="40" spans="2:10" x14ac:dyDescent="0.55000000000000004">
      <c r="B40" s="18" t="s">
        <v>81</v>
      </c>
      <c r="C40" s="34"/>
      <c r="D40" s="35"/>
      <c r="E40" s="33"/>
      <c r="F40" s="31"/>
      <c r="G40" s="42"/>
      <c r="H40" s="41"/>
      <c r="I40" s="43"/>
      <c r="J40" s="32"/>
    </row>
    <row r="41" spans="2:10" x14ac:dyDescent="0.55000000000000004">
      <c r="H41" s="41" t="s">
        <v>100</v>
      </c>
      <c r="I41" s="41"/>
      <c r="J41" s="13">
        <f>SUM(J14:J40)</f>
        <v>0</v>
      </c>
    </row>
    <row r="42" spans="2:10" ht="10.9" customHeight="1" x14ac:dyDescent="0.55000000000000004"/>
    <row r="43" spans="2:10" ht="36" customHeight="1" x14ac:dyDescent="0.55000000000000004"/>
    <row r="44" spans="2:10" ht="72" customHeight="1" x14ac:dyDescent="0.55000000000000004"/>
  </sheetData>
  <mergeCells count="67">
    <mergeCell ref="O14:V14"/>
    <mergeCell ref="J12:J13"/>
    <mergeCell ref="G17:I17"/>
    <mergeCell ref="O19:V19"/>
    <mergeCell ref="O20:V20"/>
    <mergeCell ref="G35:I35"/>
    <mergeCell ref="G34:I34"/>
    <mergeCell ref="G33:I33"/>
    <mergeCell ref="G32:I32"/>
    <mergeCell ref="O27:V27"/>
    <mergeCell ref="O28:V28"/>
    <mergeCell ref="O29:V29"/>
    <mergeCell ref="O30:V30"/>
    <mergeCell ref="O21:V21"/>
    <mergeCell ref="O22:V22"/>
    <mergeCell ref="O23:V23"/>
    <mergeCell ref="O24:V24"/>
    <mergeCell ref="O26:V26"/>
    <mergeCell ref="O25:V25"/>
    <mergeCell ref="F5:J5"/>
    <mergeCell ref="F4:J4"/>
    <mergeCell ref="B8:E8"/>
    <mergeCell ref="F6:J6"/>
    <mergeCell ref="O18:V18"/>
    <mergeCell ref="B9:E9"/>
    <mergeCell ref="F9:J9"/>
    <mergeCell ref="F8:J8"/>
    <mergeCell ref="O15:V15"/>
    <mergeCell ref="O16:V16"/>
    <mergeCell ref="O17:V17"/>
    <mergeCell ref="G16:I16"/>
    <mergeCell ref="G15:I15"/>
    <mergeCell ref="G14:I14"/>
    <mergeCell ref="N12:V12"/>
    <mergeCell ref="O13:V13"/>
    <mergeCell ref="G25:I25"/>
    <mergeCell ref="G24:I24"/>
    <mergeCell ref="G23:I23"/>
    <mergeCell ref="G22:I22"/>
    <mergeCell ref="B2:J2"/>
    <mergeCell ref="B3:J3"/>
    <mergeCell ref="B7:E7"/>
    <mergeCell ref="F7:J7"/>
    <mergeCell ref="G12:I13"/>
    <mergeCell ref="B12:B13"/>
    <mergeCell ref="C12:D12"/>
    <mergeCell ref="E12:E13"/>
    <mergeCell ref="F12:F13"/>
    <mergeCell ref="B4:E4"/>
    <mergeCell ref="B5:E5"/>
    <mergeCell ref="B6:E6"/>
    <mergeCell ref="H41:I41"/>
    <mergeCell ref="G21:I21"/>
    <mergeCell ref="G20:I20"/>
    <mergeCell ref="G19:I19"/>
    <mergeCell ref="G18:I18"/>
    <mergeCell ref="G31:I31"/>
    <mergeCell ref="G30:I30"/>
    <mergeCell ref="G29:I29"/>
    <mergeCell ref="G28:I28"/>
    <mergeCell ref="G27:I27"/>
    <mergeCell ref="G40:I40"/>
    <mergeCell ref="G39:I39"/>
    <mergeCell ref="G38:I38"/>
    <mergeCell ref="G37:I37"/>
    <mergeCell ref="G36:I36"/>
    <mergeCell ref="G26:I26"/>
  </mergeCells>
  <phoneticPr fontId="1"/>
  <dataValidations count="1">
    <dataValidation type="list" allowBlank="1" showInputMessage="1" showErrorMessage="1" sqref="F14:F40">
      <formula1>$N$13:$N$30</formula1>
    </dataValidation>
  </dataValidations>
  <pageMargins left="0.7" right="0.7" top="0.75" bottom="0.75" header="0.3" footer="0.3"/>
  <pageSetup paperSize="9" scale="86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8"/>
  <sheetViews>
    <sheetView zoomScaleNormal="100" workbookViewId="0">
      <selection activeCell="O6" sqref="O6"/>
    </sheetView>
  </sheetViews>
  <sheetFormatPr defaultColWidth="8.75" defaultRowHeight="18" x14ac:dyDescent="0.55000000000000004"/>
  <cols>
    <col min="1" max="1" width="2.25" style="2" customWidth="1"/>
    <col min="2" max="2" width="6.75" style="2" customWidth="1"/>
    <col min="3" max="4" width="2.75" style="2" customWidth="1"/>
    <col min="5" max="6" width="12.25" style="2" customWidth="1"/>
    <col min="7" max="7" width="6.75" style="2" customWidth="1"/>
    <col min="8" max="9" width="2.75" style="2" customWidth="1"/>
    <col min="10" max="10" width="11.33203125" style="2" customWidth="1"/>
    <col min="11" max="11" width="13.33203125" style="2" customWidth="1"/>
    <col min="12" max="12" width="1" style="2" customWidth="1"/>
    <col min="13" max="13" width="2.5" style="2" customWidth="1"/>
    <col min="14" max="14" width="3.25" style="2" customWidth="1"/>
    <col min="15" max="15" width="8.75" style="2"/>
    <col min="16" max="16" width="8.75" style="14"/>
    <col min="17" max="16384" width="8.75" style="2"/>
  </cols>
  <sheetData>
    <row r="1" spans="2:18" ht="6" customHeight="1" x14ac:dyDescent="0.55000000000000004"/>
    <row r="2" spans="2:18" ht="22.5" x14ac:dyDescent="0.55000000000000004">
      <c r="B2" s="44" t="s">
        <v>115</v>
      </c>
      <c r="C2" s="44"/>
      <c r="D2" s="44"/>
      <c r="E2" s="44"/>
      <c r="F2" s="44"/>
      <c r="G2" s="44"/>
      <c r="H2" s="44"/>
      <c r="I2" s="44"/>
      <c r="J2" s="44"/>
      <c r="K2" s="44"/>
      <c r="L2" s="15"/>
    </row>
    <row r="3" spans="2:18" ht="22.5" x14ac:dyDescent="0.55000000000000004">
      <c r="B3" s="44" t="s">
        <v>95</v>
      </c>
      <c r="C3" s="44"/>
      <c r="D3" s="44"/>
      <c r="E3" s="44"/>
      <c r="F3" s="44"/>
      <c r="G3" s="44"/>
      <c r="H3" s="44"/>
      <c r="I3" s="44"/>
      <c r="J3" s="44"/>
      <c r="K3" s="44"/>
      <c r="L3" s="15"/>
    </row>
    <row r="4" spans="2:18" ht="6" customHeight="1" x14ac:dyDescent="0.55000000000000004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2:18" ht="24.65" customHeight="1" x14ac:dyDescent="0.55000000000000004">
      <c r="B5" s="61" t="s">
        <v>0</v>
      </c>
      <c r="C5" s="62"/>
      <c r="D5" s="62"/>
      <c r="E5" s="62"/>
      <c r="F5" s="86">
        <f>'1_支出明細書'!F4</f>
        <v>0</v>
      </c>
      <c r="G5" s="86"/>
      <c r="H5" s="86"/>
      <c r="I5" s="86"/>
      <c r="J5" s="86"/>
      <c r="K5" s="87"/>
      <c r="N5" s="28"/>
      <c r="P5" s="38">
        <v>1</v>
      </c>
      <c r="Q5" s="88" t="s">
        <v>101</v>
      </c>
      <c r="R5" s="89"/>
    </row>
    <row r="6" spans="2:18" ht="24.65" customHeight="1" x14ac:dyDescent="0.55000000000000004">
      <c r="B6" s="45" t="s">
        <v>96</v>
      </c>
      <c r="C6" s="46"/>
      <c r="D6" s="46"/>
      <c r="E6" s="46"/>
      <c r="F6" s="86">
        <f>'1_支出明細書'!F5</f>
        <v>0</v>
      </c>
      <c r="G6" s="86"/>
      <c r="H6" s="86"/>
      <c r="I6" s="86"/>
      <c r="J6" s="86"/>
      <c r="K6" s="87"/>
      <c r="N6" s="9"/>
      <c r="P6" s="38"/>
      <c r="Q6" s="1" t="s">
        <v>109</v>
      </c>
      <c r="R6" s="1"/>
    </row>
    <row r="7" spans="2:18" ht="24.65" customHeight="1" x14ac:dyDescent="0.55000000000000004">
      <c r="B7" s="45" t="s">
        <v>105</v>
      </c>
      <c r="C7" s="46"/>
      <c r="D7" s="46"/>
      <c r="E7" s="46"/>
      <c r="F7" s="90">
        <f>'1_支出明細書'!F6</f>
        <v>0</v>
      </c>
      <c r="G7" s="90"/>
      <c r="H7" s="90"/>
      <c r="I7" s="90"/>
      <c r="J7" s="90"/>
      <c r="K7" s="91"/>
      <c r="N7" s="9"/>
    </row>
    <row r="8" spans="2:18" ht="24.65" customHeight="1" x14ac:dyDescent="0.55000000000000004">
      <c r="B8" s="45" t="s">
        <v>106</v>
      </c>
      <c r="C8" s="46"/>
      <c r="D8" s="46"/>
      <c r="E8" s="46"/>
      <c r="F8" s="90">
        <f>'1_支出明細書'!F7</f>
        <v>0</v>
      </c>
      <c r="G8" s="90"/>
      <c r="H8" s="90"/>
      <c r="I8" s="90"/>
      <c r="J8" s="90"/>
      <c r="K8" s="91"/>
      <c r="N8" s="28"/>
      <c r="P8" s="38">
        <v>2</v>
      </c>
      <c r="Q8" s="1" t="s">
        <v>102</v>
      </c>
    </row>
    <row r="9" spans="2:18" ht="24.65" customHeight="1" x14ac:dyDescent="0.55000000000000004">
      <c r="B9" s="45" t="s">
        <v>107</v>
      </c>
      <c r="C9" s="46"/>
      <c r="D9" s="46"/>
      <c r="E9" s="46"/>
      <c r="F9" s="90">
        <f>'1_支出明細書'!F8</f>
        <v>0</v>
      </c>
      <c r="G9" s="90"/>
      <c r="H9" s="90"/>
      <c r="I9" s="90"/>
      <c r="J9" s="90"/>
      <c r="K9" s="91"/>
      <c r="N9" s="9"/>
    </row>
    <row r="10" spans="2:18" ht="24.65" customHeight="1" x14ac:dyDescent="0.55000000000000004">
      <c r="B10" s="65" t="s">
        <v>108</v>
      </c>
      <c r="C10" s="66"/>
      <c r="D10" s="66"/>
      <c r="E10" s="66"/>
      <c r="F10" s="90">
        <f>'1_支出明細書'!F9</f>
        <v>0</v>
      </c>
      <c r="G10" s="90"/>
      <c r="H10" s="90"/>
      <c r="I10" s="90"/>
      <c r="J10" s="90"/>
      <c r="K10" s="91"/>
      <c r="N10" s="9"/>
    </row>
    <row r="11" spans="2:18" ht="21" customHeight="1" x14ac:dyDescent="0.55000000000000004">
      <c r="B11" s="9"/>
      <c r="C11" s="9"/>
      <c r="D11" s="9"/>
      <c r="E11" s="9"/>
      <c r="F11" s="9"/>
      <c r="G11" s="9"/>
      <c r="H11" s="9"/>
      <c r="I11" s="21"/>
      <c r="J11" s="9"/>
      <c r="K11" s="9"/>
      <c r="N11" s="9"/>
    </row>
    <row r="12" spans="2:18" x14ac:dyDescent="0.55000000000000004">
      <c r="B12" s="66" t="s">
        <v>58</v>
      </c>
      <c r="C12" s="66"/>
      <c r="D12" s="66"/>
      <c r="E12" s="66"/>
      <c r="F12" s="66"/>
      <c r="G12" s="66"/>
      <c r="H12" s="66"/>
      <c r="I12" s="66"/>
      <c r="J12" s="66"/>
      <c r="K12" s="66"/>
      <c r="L12" s="16"/>
      <c r="O12" s="21"/>
    </row>
    <row r="13" spans="2:18" x14ac:dyDescent="0.55000000000000004">
      <c r="B13" s="92" t="s">
        <v>2</v>
      </c>
      <c r="C13" s="92"/>
      <c r="D13" s="92"/>
      <c r="E13" s="70"/>
      <c r="F13" s="17" t="s">
        <v>92</v>
      </c>
      <c r="G13" s="92" t="s">
        <v>2</v>
      </c>
      <c r="H13" s="92"/>
      <c r="I13" s="92"/>
      <c r="J13" s="70"/>
      <c r="K13" s="17" t="s">
        <v>92</v>
      </c>
      <c r="L13" s="14"/>
      <c r="Q13" s="85"/>
      <c r="R13" s="85"/>
    </row>
    <row r="14" spans="2:18" x14ac:dyDescent="0.55000000000000004">
      <c r="B14" s="18">
        <v>1</v>
      </c>
      <c r="C14" s="81" t="s">
        <v>82</v>
      </c>
      <c r="D14" s="82"/>
      <c r="E14" s="83"/>
      <c r="F14" s="37">
        <f>SUMIF('1_支出明細書'!F14:F40,C14,'1_支出明細書'!J14:J40)</f>
        <v>0</v>
      </c>
      <c r="G14" s="20">
        <v>10</v>
      </c>
      <c r="H14" s="71" t="s">
        <v>87</v>
      </c>
      <c r="I14" s="92"/>
      <c r="J14" s="70"/>
      <c r="K14" s="19">
        <f>SUMIF('1_支出明細書'!F14:F40,H14,'1_支出明細書'!J14:J40)</f>
        <v>0</v>
      </c>
      <c r="Q14" s="21"/>
    </row>
    <row r="15" spans="2:18" ht="18" customHeight="1" x14ac:dyDescent="0.55000000000000004">
      <c r="B15" s="18">
        <v>2</v>
      </c>
      <c r="C15" s="81" t="s">
        <v>83</v>
      </c>
      <c r="D15" s="82"/>
      <c r="E15" s="83"/>
      <c r="F15" s="37">
        <f>SUMIF('1_支出明細書'!F14:F40,C15,'1_支出明細書'!J14:J40)</f>
        <v>0</v>
      </c>
      <c r="G15" s="20">
        <v>11</v>
      </c>
      <c r="H15" s="71" t="s">
        <v>20</v>
      </c>
      <c r="I15" s="92"/>
      <c r="J15" s="70"/>
      <c r="K15" s="19">
        <f>SUMIF('1_支出明細書'!F14:F40,H15,'1_支出明細書'!J14:J40)</f>
        <v>0</v>
      </c>
    </row>
    <row r="16" spans="2:18" x14ac:dyDescent="0.55000000000000004">
      <c r="B16" s="18">
        <v>3</v>
      </c>
      <c r="C16" s="81" t="s">
        <v>84</v>
      </c>
      <c r="D16" s="82"/>
      <c r="E16" s="83"/>
      <c r="F16" s="37">
        <f>SUMIF('1_支出明細書'!F14:F40,C16,'1_支出明細書'!J14:J40)</f>
        <v>0</v>
      </c>
      <c r="G16" s="20">
        <v>12</v>
      </c>
      <c r="H16" s="71" t="s">
        <v>21</v>
      </c>
      <c r="I16" s="92"/>
      <c r="J16" s="70"/>
      <c r="K16" s="19">
        <f>SUMIF('1_支出明細書'!F14:F40,H16,'1_支出明細書'!J14:J40)</f>
        <v>0</v>
      </c>
    </row>
    <row r="17" spans="2:16" x14ac:dyDescent="0.55000000000000004">
      <c r="B17" s="18">
        <v>4</v>
      </c>
      <c r="C17" s="81" t="s">
        <v>85</v>
      </c>
      <c r="D17" s="82"/>
      <c r="E17" s="83"/>
      <c r="F17" s="37">
        <f>SUMIF('1_支出明細書'!F14:F40,C17,'1_支出明細書'!J14:J40)</f>
        <v>0</v>
      </c>
      <c r="G17" s="20">
        <v>13</v>
      </c>
      <c r="H17" s="71" t="s">
        <v>22</v>
      </c>
      <c r="I17" s="92"/>
      <c r="J17" s="93"/>
      <c r="K17" s="19">
        <f>SUMIF('1_支出明細書'!F14:F40,H17,'1_支出明細書'!J14:J40)</f>
        <v>0</v>
      </c>
    </row>
    <row r="18" spans="2:16" x14ac:dyDescent="0.55000000000000004">
      <c r="B18" s="18">
        <v>5</v>
      </c>
      <c r="C18" s="81" t="s">
        <v>17</v>
      </c>
      <c r="D18" s="82"/>
      <c r="E18" s="84"/>
      <c r="F18" s="37">
        <f>SUMIF('1_支出明細書'!F14:F40,C18,'1_支出明細書'!J14:J40)</f>
        <v>0</v>
      </c>
      <c r="G18" s="20">
        <v>14</v>
      </c>
      <c r="H18" s="71" t="s">
        <v>88</v>
      </c>
      <c r="I18" s="92"/>
      <c r="J18" s="93"/>
      <c r="K18" s="19">
        <f>SUMIF('1_支出明細書'!F14:F40,H18,'1_支出明細書'!J14:J40)</f>
        <v>0</v>
      </c>
    </row>
    <row r="19" spans="2:16" x14ac:dyDescent="0.55000000000000004">
      <c r="B19" s="18">
        <v>6</v>
      </c>
      <c r="C19" s="81" t="s">
        <v>18</v>
      </c>
      <c r="D19" s="82"/>
      <c r="E19" s="84"/>
      <c r="F19" s="37">
        <f>SUMIF('1_支出明細書'!F14:F40,C19,'1_支出明細書'!J14:J40)</f>
        <v>0</v>
      </c>
      <c r="G19" s="20">
        <v>15</v>
      </c>
      <c r="H19" s="71" t="s">
        <v>23</v>
      </c>
      <c r="I19" s="92"/>
      <c r="J19" s="70"/>
      <c r="K19" s="19">
        <f>SUMIF('1_支出明細書'!F14:F40,H19,'1_支出明細書'!J14:J40)</f>
        <v>0</v>
      </c>
    </row>
    <row r="20" spans="2:16" x14ac:dyDescent="0.55000000000000004">
      <c r="B20" s="18">
        <v>7</v>
      </c>
      <c r="C20" s="81" t="s">
        <v>86</v>
      </c>
      <c r="D20" s="82"/>
      <c r="E20" s="84"/>
      <c r="F20" s="37">
        <f>SUMIF('1_支出明細書'!F14:F40,C20,'1_支出明細書'!J14:J40)</f>
        <v>0</v>
      </c>
      <c r="G20" s="20">
        <v>16</v>
      </c>
      <c r="H20" s="71" t="s">
        <v>89</v>
      </c>
      <c r="I20" s="92"/>
      <c r="J20" s="70"/>
      <c r="K20" s="19">
        <f>SUMIF('1_支出明細書'!F14:F40,H20,'1_支出明細書'!J14:J40)</f>
        <v>0</v>
      </c>
    </row>
    <row r="21" spans="2:16" x14ac:dyDescent="0.55000000000000004">
      <c r="B21" s="18">
        <v>8</v>
      </c>
      <c r="C21" s="81" t="s">
        <v>39</v>
      </c>
      <c r="D21" s="82"/>
      <c r="E21" s="84"/>
      <c r="F21" s="37">
        <f>SUMIF('1_支出明細書'!F14:F40,C21,'1_支出明細書'!J14:J40)</f>
        <v>0</v>
      </c>
      <c r="G21" s="20">
        <v>17</v>
      </c>
      <c r="H21" s="71" t="s">
        <v>90</v>
      </c>
      <c r="I21" s="92"/>
      <c r="J21" s="93"/>
      <c r="K21" s="19">
        <f>SUMIF('1_支出明細書'!F14:F40,H21,'1_支出明細書'!J14:J40)</f>
        <v>0</v>
      </c>
    </row>
    <row r="22" spans="2:16" x14ac:dyDescent="0.55000000000000004">
      <c r="B22" s="18">
        <v>9</v>
      </c>
      <c r="C22" s="81" t="s">
        <v>19</v>
      </c>
      <c r="D22" s="82"/>
      <c r="E22" s="83"/>
      <c r="F22" s="37">
        <f>SUMIF('1_支出明細書'!F14:F40,C22,'1_支出明細書'!J14:J40)</f>
        <v>0</v>
      </c>
      <c r="G22" s="20">
        <v>18</v>
      </c>
      <c r="H22" s="71" t="s">
        <v>91</v>
      </c>
      <c r="I22" s="92"/>
      <c r="J22" s="93"/>
      <c r="K22" s="19">
        <f>SUMIF('1_支出明細書'!F14:F40,H22,'1_支出明細書'!J14:J40)</f>
        <v>0</v>
      </c>
    </row>
    <row r="23" spans="2:16" x14ac:dyDescent="0.55000000000000004">
      <c r="G23" s="41" t="s">
        <v>93</v>
      </c>
      <c r="H23" s="41"/>
      <c r="I23" s="41"/>
      <c r="J23" s="41"/>
      <c r="K23" s="22">
        <f>SUM(F14:F22,K14:K22)</f>
        <v>0</v>
      </c>
    </row>
    <row r="24" spans="2:16" ht="19.899999999999999" customHeight="1" x14ac:dyDescent="0.55000000000000004"/>
    <row r="25" spans="2:16" x14ac:dyDescent="0.55000000000000004">
      <c r="B25" s="76" t="s">
        <v>59</v>
      </c>
      <c r="C25" s="76"/>
      <c r="D25" s="76"/>
      <c r="E25" s="76"/>
      <c r="F25" s="76"/>
      <c r="G25" s="76"/>
      <c r="H25" s="76"/>
      <c r="I25" s="76"/>
      <c r="J25" s="76"/>
      <c r="K25" s="76"/>
      <c r="L25" s="16"/>
    </row>
    <row r="26" spans="2:16" x14ac:dyDescent="0.55000000000000004">
      <c r="B26" s="3" t="s">
        <v>1</v>
      </c>
      <c r="C26" s="70" t="s">
        <v>2</v>
      </c>
      <c r="D26" s="41"/>
      <c r="E26" s="41"/>
      <c r="F26" s="41"/>
      <c r="G26" s="41"/>
      <c r="H26" s="41"/>
      <c r="I26" s="41"/>
      <c r="J26" s="41"/>
      <c r="K26" s="17" t="s">
        <v>4</v>
      </c>
      <c r="L26" s="14"/>
    </row>
    <row r="27" spans="2:16" x14ac:dyDescent="0.55000000000000004">
      <c r="B27" s="12" t="s">
        <v>7</v>
      </c>
      <c r="C27" s="74" t="s">
        <v>57</v>
      </c>
      <c r="D27" s="75"/>
      <c r="E27" s="75"/>
      <c r="F27" s="75"/>
      <c r="G27" s="75"/>
      <c r="H27" s="75"/>
      <c r="I27" s="75"/>
      <c r="J27" s="75"/>
      <c r="K27" s="23"/>
      <c r="L27" s="14"/>
    </row>
    <row r="28" spans="2:16" x14ac:dyDescent="0.55000000000000004">
      <c r="B28" s="12" t="s">
        <v>8</v>
      </c>
      <c r="C28" s="74" t="s">
        <v>55</v>
      </c>
      <c r="D28" s="75"/>
      <c r="E28" s="75"/>
      <c r="F28" s="75"/>
      <c r="G28" s="75"/>
      <c r="H28" s="75"/>
      <c r="I28" s="75"/>
      <c r="J28" s="75"/>
      <c r="K28" s="23"/>
      <c r="L28" s="14"/>
    </row>
    <row r="29" spans="2:16" x14ac:dyDescent="0.55000000000000004">
      <c r="B29" s="12" t="s">
        <v>9</v>
      </c>
      <c r="C29" s="74" t="s">
        <v>56</v>
      </c>
      <c r="D29" s="75"/>
      <c r="E29" s="75"/>
      <c r="F29" s="75"/>
      <c r="G29" s="75"/>
      <c r="H29" s="75"/>
      <c r="I29" s="75"/>
      <c r="J29" s="75"/>
      <c r="K29" s="23"/>
      <c r="L29" s="14"/>
    </row>
    <row r="30" spans="2:16" x14ac:dyDescent="0.55000000000000004">
      <c r="B30" s="12" t="s">
        <v>10</v>
      </c>
      <c r="C30" s="74" t="s">
        <v>62</v>
      </c>
      <c r="D30" s="75"/>
      <c r="E30" s="75"/>
      <c r="F30" s="75"/>
      <c r="G30" s="75"/>
      <c r="H30" s="75"/>
      <c r="I30" s="75"/>
      <c r="J30" s="75"/>
      <c r="K30" s="23"/>
      <c r="L30" s="14"/>
    </row>
    <row r="31" spans="2:16" x14ac:dyDescent="0.55000000000000004">
      <c r="B31" s="12" t="s">
        <v>61</v>
      </c>
      <c r="C31" s="74" t="s">
        <v>60</v>
      </c>
      <c r="D31" s="75"/>
      <c r="E31" s="75"/>
      <c r="F31" s="75"/>
      <c r="G31" s="75"/>
      <c r="H31" s="75"/>
      <c r="I31" s="75"/>
      <c r="J31" s="80"/>
      <c r="K31" s="24"/>
      <c r="L31" s="40"/>
      <c r="P31" s="40"/>
    </row>
    <row r="32" spans="2:16" x14ac:dyDescent="0.55000000000000004">
      <c r="B32" s="39" t="s">
        <v>111</v>
      </c>
      <c r="C32" s="74" t="s">
        <v>112</v>
      </c>
      <c r="D32" s="75"/>
      <c r="E32" s="75"/>
      <c r="F32" s="75"/>
      <c r="G32" s="75"/>
      <c r="H32" s="75"/>
      <c r="I32" s="75"/>
      <c r="J32" s="75"/>
      <c r="K32" s="23"/>
      <c r="L32" s="40"/>
      <c r="P32" s="40"/>
    </row>
    <row r="33" spans="2:16" x14ac:dyDescent="0.55000000000000004">
      <c r="L33" s="14"/>
    </row>
    <row r="34" spans="2:16" x14ac:dyDescent="0.55000000000000004">
      <c r="G34" s="41" t="s">
        <v>113</v>
      </c>
      <c r="H34" s="41"/>
      <c r="I34" s="41"/>
      <c r="J34" s="41"/>
      <c r="K34" s="29">
        <f>SUM(K27:K32)</f>
        <v>0</v>
      </c>
    </row>
    <row r="35" spans="2:16" ht="6.65" customHeight="1" x14ac:dyDescent="0.55000000000000004"/>
    <row r="36" spans="2:16" ht="20" x14ac:dyDescent="0.55000000000000004">
      <c r="B36" s="77" t="s">
        <v>25</v>
      </c>
      <c r="C36" s="77"/>
      <c r="D36" s="77"/>
      <c r="E36" s="77"/>
      <c r="F36" s="79">
        <f>MAX(K34-K23,0)</f>
        <v>0</v>
      </c>
      <c r="G36" s="79"/>
      <c r="H36" s="79"/>
      <c r="I36" s="79"/>
    </row>
    <row r="37" spans="2:16" x14ac:dyDescent="0.55000000000000004">
      <c r="F37" s="78" t="s">
        <v>97</v>
      </c>
      <c r="G37" s="78"/>
      <c r="H37" s="78"/>
      <c r="I37" s="78"/>
    </row>
    <row r="40" spans="2:16" x14ac:dyDescent="0.55000000000000004">
      <c r="K40" s="25"/>
      <c r="L40" s="25"/>
      <c r="M40" s="25"/>
      <c r="N40" s="25"/>
      <c r="O40" s="25"/>
      <c r="P40" s="25"/>
    </row>
    <row r="41" spans="2:16" x14ac:dyDescent="0.55000000000000004">
      <c r="K41" s="26"/>
      <c r="L41" s="26"/>
      <c r="M41" s="26"/>
      <c r="N41" s="26"/>
      <c r="O41" s="26"/>
      <c r="P41" s="26"/>
    </row>
    <row r="42" spans="2:16" x14ac:dyDescent="0.55000000000000004">
      <c r="K42" s="26"/>
      <c r="L42" s="26"/>
      <c r="M42" s="26"/>
      <c r="N42" s="26"/>
      <c r="O42" s="26"/>
      <c r="P42" s="26"/>
    </row>
    <row r="43" spans="2:16" x14ac:dyDescent="0.55000000000000004">
      <c r="K43" s="26"/>
      <c r="L43" s="26"/>
      <c r="M43" s="26"/>
      <c r="N43" s="26"/>
      <c r="O43" s="26"/>
      <c r="P43" s="26"/>
    </row>
    <row r="44" spans="2:16" x14ac:dyDescent="0.55000000000000004">
      <c r="K44" s="26"/>
      <c r="L44" s="26"/>
      <c r="M44" s="26"/>
      <c r="N44" s="26"/>
      <c r="O44" s="26"/>
      <c r="P44" s="26"/>
    </row>
    <row r="45" spans="2:16" x14ac:dyDescent="0.55000000000000004">
      <c r="K45" s="26"/>
      <c r="L45" s="26"/>
      <c r="M45" s="26"/>
      <c r="N45" s="26"/>
      <c r="O45" s="26"/>
      <c r="P45" s="26"/>
    </row>
    <row r="46" spans="2:16" ht="32.5" customHeight="1" x14ac:dyDescent="0.55000000000000004">
      <c r="K46" s="26"/>
      <c r="L46" s="26"/>
      <c r="M46" s="26"/>
      <c r="N46" s="26"/>
      <c r="O46" s="26"/>
      <c r="P46" s="26"/>
    </row>
    <row r="47" spans="2:16" x14ac:dyDescent="0.55000000000000004">
      <c r="K47" s="26"/>
      <c r="L47" s="26"/>
      <c r="M47" s="26"/>
      <c r="N47" s="26"/>
      <c r="O47" s="26"/>
      <c r="P47" s="26"/>
    </row>
    <row r="48" spans="2:16" x14ac:dyDescent="0.55000000000000004">
      <c r="K48" s="26"/>
      <c r="L48" s="26"/>
      <c r="M48" s="26"/>
      <c r="N48" s="26"/>
      <c r="O48" s="26"/>
      <c r="P48" s="26"/>
    </row>
    <row r="49" spans="11:16" x14ac:dyDescent="0.55000000000000004">
      <c r="K49" s="26"/>
      <c r="L49" s="26"/>
      <c r="M49" s="26"/>
      <c r="N49" s="26"/>
      <c r="O49" s="26"/>
      <c r="P49" s="26"/>
    </row>
    <row r="50" spans="11:16" x14ac:dyDescent="0.55000000000000004">
      <c r="K50" s="26"/>
      <c r="L50" s="26"/>
      <c r="M50" s="26"/>
      <c r="N50" s="26"/>
      <c r="O50" s="26"/>
      <c r="P50" s="26"/>
    </row>
    <row r="51" spans="11:16" x14ac:dyDescent="0.55000000000000004">
      <c r="K51" s="26"/>
      <c r="L51" s="26"/>
      <c r="M51" s="26"/>
      <c r="N51" s="26"/>
      <c r="O51" s="26"/>
      <c r="P51" s="26"/>
    </row>
    <row r="52" spans="11:16" x14ac:dyDescent="0.55000000000000004">
      <c r="K52" s="26"/>
      <c r="L52" s="26"/>
      <c r="M52" s="26"/>
      <c r="N52" s="26"/>
      <c r="O52" s="26"/>
      <c r="P52" s="26"/>
    </row>
    <row r="53" spans="11:16" x14ac:dyDescent="0.55000000000000004">
      <c r="K53" s="26"/>
      <c r="L53" s="26"/>
      <c r="M53" s="26"/>
      <c r="N53" s="26"/>
      <c r="O53" s="26"/>
      <c r="P53" s="26"/>
    </row>
    <row r="54" spans="11:16" x14ac:dyDescent="0.55000000000000004">
      <c r="K54" s="26"/>
      <c r="L54" s="26"/>
      <c r="M54" s="26"/>
      <c r="N54" s="26"/>
      <c r="O54" s="26"/>
      <c r="P54" s="26"/>
    </row>
    <row r="55" spans="11:16" ht="34.9" customHeight="1" x14ac:dyDescent="0.55000000000000004">
      <c r="K55" s="26"/>
      <c r="L55" s="26"/>
      <c r="M55" s="26"/>
      <c r="N55" s="26"/>
      <c r="O55" s="26"/>
      <c r="P55" s="26"/>
    </row>
    <row r="56" spans="11:16" x14ac:dyDescent="0.55000000000000004">
      <c r="K56" s="26"/>
      <c r="L56" s="26"/>
      <c r="M56" s="26"/>
      <c r="N56" s="26"/>
      <c r="O56" s="26"/>
      <c r="P56" s="26"/>
    </row>
    <row r="57" spans="11:16" ht="54" customHeight="1" x14ac:dyDescent="0.55000000000000004">
      <c r="K57" s="26"/>
      <c r="L57" s="26"/>
      <c r="M57" s="26"/>
      <c r="N57" s="26"/>
      <c r="O57" s="26"/>
      <c r="P57" s="26"/>
    </row>
    <row r="58" spans="11:16" ht="87.65" customHeight="1" x14ac:dyDescent="0.55000000000000004">
      <c r="K58" s="27"/>
      <c r="L58" s="27"/>
      <c r="M58" s="27"/>
      <c r="N58" s="27"/>
      <c r="O58" s="27"/>
      <c r="P58" s="26"/>
    </row>
  </sheetData>
  <mergeCells count="50">
    <mergeCell ref="C30:J30"/>
    <mergeCell ref="G23:J23"/>
    <mergeCell ref="G34:J34"/>
    <mergeCell ref="B8:E8"/>
    <mergeCell ref="B10:E10"/>
    <mergeCell ref="B9:E9"/>
    <mergeCell ref="F10:K10"/>
    <mergeCell ref="F9:K9"/>
    <mergeCell ref="F8:K8"/>
    <mergeCell ref="H17:J17"/>
    <mergeCell ref="H16:J16"/>
    <mergeCell ref="H15:J15"/>
    <mergeCell ref="H14:J14"/>
    <mergeCell ref="B13:E13"/>
    <mergeCell ref="C20:E20"/>
    <mergeCell ref="C19:E19"/>
    <mergeCell ref="H22:J22"/>
    <mergeCell ref="H21:J21"/>
    <mergeCell ref="H20:J20"/>
    <mergeCell ref="H19:J19"/>
    <mergeCell ref="H18:J18"/>
    <mergeCell ref="C21:E21"/>
    <mergeCell ref="Q13:R13"/>
    <mergeCell ref="B2:K2"/>
    <mergeCell ref="B3:K3"/>
    <mergeCell ref="B7:E7"/>
    <mergeCell ref="B6:E6"/>
    <mergeCell ref="B5:E5"/>
    <mergeCell ref="F5:K5"/>
    <mergeCell ref="Q5:R5"/>
    <mergeCell ref="F6:K6"/>
    <mergeCell ref="F7:K7"/>
    <mergeCell ref="C18:E18"/>
    <mergeCell ref="G13:J13"/>
    <mergeCell ref="C32:J32"/>
    <mergeCell ref="B25:K25"/>
    <mergeCell ref="B12:K12"/>
    <mergeCell ref="B36:E36"/>
    <mergeCell ref="F37:I37"/>
    <mergeCell ref="F36:I36"/>
    <mergeCell ref="C31:J31"/>
    <mergeCell ref="C29:J29"/>
    <mergeCell ref="C17:E17"/>
    <mergeCell ref="C16:E16"/>
    <mergeCell ref="C15:E15"/>
    <mergeCell ref="C14:E14"/>
    <mergeCell ref="C28:J28"/>
    <mergeCell ref="C27:J27"/>
    <mergeCell ref="C26:J26"/>
    <mergeCell ref="C22:E22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1_支出明細書</vt:lpstr>
      <vt:lpstr>2_収支報告書</vt:lpstr>
      <vt:lpstr>'1_支出明細書'!Print_Area</vt:lpstr>
      <vt:lpstr>'2_収支報告書'!Print_Area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2025-02-06T08:12:15Z</cp:lastPrinted>
  <dcterms:created xsi:type="dcterms:W3CDTF">2025-01-15T18:58:08Z</dcterms:created>
  <dcterms:modified xsi:type="dcterms:W3CDTF">2026-04-07T07:34:05Z</dcterms:modified>
</cp:coreProperties>
</file>